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<sst xmlns="http://schemas.openxmlformats.org/spreadsheetml/2006/main" count="76" uniqueCount="48">
  <si>
    <t>"Cup of Friendship"</t>
  </si>
  <si>
    <t>Report of technical results of fishing competitions</t>
  </si>
  <si>
    <r>
      <t xml:space="preserve">February, </t>
    </r>
    <r>
      <rPr>
        <sz val="8"/>
        <rFont val="Arial"/>
        <family val="0"/>
      </rPr>
      <t xml:space="preserve">26-27. 2005. </t>
    </r>
    <r>
      <rPr>
        <sz val="8"/>
        <rFont val="Arial"/>
        <family val="0"/>
      </rPr>
      <t>Mojaisk, Russia</t>
    </r>
  </si>
  <si>
    <t>№</t>
  </si>
  <si>
    <t>Team</t>
  </si>
  <si>
    <t>Member</t>
  </si>
  <si>
    <r>
      <t xml:space="preserve">1 </t>
    </r>
    <r>
      <rPr>
        <sz val="9"/>
        <rFont val="Arial"/>
        <family val="0"/>
      </rPr>
      <t>round</t>
    </r>
  </si>
  <si>
    <r>
      <t xml:space="preserve">2 </t>
    </r>
    <r>
      <rPr>
        <sz val="9"/>
        <rFont val="Arial"/>
        <family val="0"/>
      </rPr>
      <t>round</t>
    </r>
  </si>
  <si>
    <t>Team result</t>
  </si>
  <si>
    <t>Personal result</t>
  </si>
  <si>
    <t>Zone</t>
  </si>
  <si>
    <t>Weight/gr.</t>
  </si>
  <si>
    <t>Place</t>
  </si>
  <si>
    <t>Team rusult</t>
  </si>
  <si>
    <r>
      <t xml:space="preserve">Weight </t>
    </r>
    <r>
      <rPr>
        <sz val="7"/>
        <rFont val="Arial"/>
        <family val="0"/>
      </rPr>
      <t xml:space="preserve">/ </t>
    </r>
    <r>
      <rPr>
        <sz val="7"/>
        <rFont val="Arial"/>
        <family val="0"/>
      </rPr>
      <t>gr.</t>
    </r>
  </si>
  <si>
    <t>Aggregate weight</t>
  </si>
  <si>
    <t>Sum of places</t>
  </si>
  <si>
    <t>Sum of places of two rounds</t>
  </si>
  <si>
    <t>The place of total</t>
  </si>
  <si>
    <t>Aggregate weight of two rounds</t>
  </si>
  <si>
    <t>fhe place total</t>
  </si>
  <si>
    <t>Kimmo Lintila</t>
  </si>
  <si>
    <t>A</t>
  </si>
  <si>
    <t>Jari Liitomaa</t>
  </si>
  <si>
    <t>Vesa Kuusela</t>
  </si>
  <si>
    <t>Maria Olkkola</t>
  </si>
  <si>
    <t>E</t>
  </si>
  <si>
    <t>Gennady Grigoriev</t>
  </si>
  <si>
    <t>Leonid Pankov</t>
  </si>
  <si>
    <t>Latvia</t>
  </si>
  <si>
    <t>Pavel Rganov</t>
  </si>
  <si>
    <t>Laila Grinberqa</t>
  </si>
  <si>
    <t>Michael Dunin</t>
  </si>
  <si>
    <t>Russia</t>
  </si>
  <si>
    <t>Chief referee</t>
  </si>
  <si>
    <t>Secretary of referee</t>
  </si>
  <si>
    <t>Mejailenko V.</t>
  </si>
  <si>
    <r>
      <t xml:space="preserve">Mejailenko </t>
    </r>
    <r>
      <rPr>
        <sz val="7"/>
        <rFont val="Arial"/>
        <family val="0"/>
      </rPr>
      <t>N.</t>
    </r>
  </si>
  <si>
    <t>Stanislav Poslanchik</t>
  </si>
  <si>
    <t>Alexei Diachenko</t>
  </si>
  <si>
    <t>Evgeny Grigoriev</t>
  </si>
  <si>
    <t>Finland</t>
  </si>
  <si>
    <t>D</t>
  </si>
  <si>
    <t>C</t>
  </si>
  <si>
    <t>B</t>
  </si>
  <si>
    <t>Rauno LeppSnen</t>
  </si>
  <si>
    <t>Tatiana Hlobistova</t>
  </si>
  <si>
    <t>Andrew Petrov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</si>
</sst>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"/>
      <family val="0"/>
    </font>
    <font>
      <b/>
      <sz val="15"/>
      <name val="Arial"/>
      <family val="0"/>
    </font>
    <font>
      <u val="single"/>
      <sz val="11"/>
      <name val="Arial"/>
      <family val="0"/>
    </font>
    <font>
      <sz val="8"/>
      <name val="Arial"/>
      <family val="0"/>
    </font>
    <font>
      <sz val="7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b/>
      <sz val="16"/>
      <name val="Arial"/>
      <family val="2"/>
    </font>
    <font>
      <sz val="2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89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0" fillId="0" borderId="2" xfId="0" applyNumberFormat="1" applyFont="1" applyFill="1" applyBorder="1" applyAlignment="1" applyProtection="1">
      <alignment horizontal="left" vertical="top"/>
      <protection/>
    </xf>
    <xf numFmtId="0" fontId="4" fillId="0" borderId="3" xfId="0" applyNumberFormat="1" applyFont="1" applyFill="1" applyBorder="1" applyAlignment="1" applyProtection="1">
      <alignment horizontal="right" vertical="top"/>
      <protection/>
    </xf>
    <xf numFmtId="0" fontId="4" fillId="0" borderId="4" xfId="0" applyNumberFormat="1" applyFont="1" applyFill="1" applyBorder="1" applyAlignment="1" applyProtection="1">
      <alignment horizontal="right" vertical="top"/>
      <protection/>
    </xf>
    <xf numFmtId="0" fontId="4" fillId="0" borderId="5" xfId="0" applyNumberFormat="1" applyFont="1" applyFill="1" applyBorder="1" applyAlignment="1" applyProtection="1">
      <alignment horizontal="right" vertical="top"/>
      <protection/>
    </xf>
    <xf numFmtId="0" fontId="4" fillId="0" borderId="3" xfId="0" applyNumberFormat="1" applyFont="1" applyFill="1" applyBorder="1" applyAlignment="1" applyProtection="1">
      <alignment horizontal="left" vertical="top" indent="2"/>
      <protection/>
    </xf>
    <xf numFmtId="0" fontId="4" fillId="0" borderId="4" xfId="0" applyNumberFormat="1" applyFont="1" applyFill="1" applyBorder="1" applyAlignment="1" applyProtection="1">
      <alignment horizontal="left" vertical="top" indent="2"/>
      <protection/>
    </xf>
    <xf numFmtId="0" fontId="4" fillId="0" borderId="5" xfId="0" applyNumberFormat="1" applyFont="1" applyFill="1" applyBorder="1" applyAlignment="1" applyProtection="1">
      <alignment horizontal="left" vertical="top" indent="2"/>
      <protection/>
    </xf>
    <xf numFmtId="0" fontId="0" fillId="0" borderId="6" xfId="0" applyNumberFormat="1" applyFont="1" applyFill="1" applyBorder="1" applyAlignment="1" applyProtection="1">
      <alignment horizontal="left" vertical="top"/>
      <protection/>
    </xf>
    <xf numFmtId="0" fontId="0" fillId="0" borderId="2" xfId="0" applyNumberFormat="1" applyFont="1" applyFill="1" applyBorder="1" applyAlignment="1" applyProtection="1">
      <alignment horizontal="left" vertical="top"/>
      <protection/>
    </xf>
    <xf numFmtId="0" fontId="5" fillId="0" borderId="2" xfId="0" applyNumberFormat="1" applyFont="1" applyFill="1" applyBorder="1" applyAlignment="1" applyProtection="1">
      <alignment horizontal="left" vertical="top"/>
      <protection/>
    </xf>
    <xf numFmtId="0" fontId="5" fillId="0" borderId="7" xfId="0" applyNumberFormat="1" applyFont="1" applyFill="1" applyBorder="1" applyAlignment="1" applyProtection="1">
      <alignment horizontal="left" vertical="top"/>
      <protection/>
    </xf>
    <xf numFmtId="0" fontId="6" fillId="0" borderId="6" xfId="0" applyNumberFormat="1" applyFont="1" applyFill="1" applyBorder="1" applyAlignment="1" applyProtection="1">
      <alignment horizontal="left" vertical="top" indent="3"/>
      <protection/>
    </xf>
    <xf numFmtId="0" fontId="6" fillId="0" borderId="2" xfId="0" applyNumberFormat="1" applyFont="1" applyFill="1" applyBorder="1" applyAlignment="1" applyProtection="1">
      <alignment horizontal="left" vertical="top" indent="3"/>
      <protection/>
    </xf>
    <xf numFmtId="0" fontId="6" fillId="0" borderId="7" xfId="0" applyNumberFormat="1" applyFont="1" applyFill="1" applyBorder="1" applyAlignment="1" applyProtection="1">
      <alignment horizontal="left" vertical="top" indent="3"/>
      <protection/>
    </xf>
    <xf numFmtId="0" fontId="4" fillId="0" borderId="8" xfId="0" applyNumberFormat="1" applyFont="1" applyFill="1" applyBorder="1" applyAlignment="1" applyProtection="1">
      <alignment horizontal="left" vertical="top" indent="2"/>
      <protection/>
    </xf>
    <xf numFmtId="0" fontId="4" fillId="0" borderId="9" xfId="0" applyNumberFormat="1" applyFont="1" applyFill="1" applyBorder="1" applyAlignment="1" applyProtection="1">
      <alignment horizontal="left" vertical="top" indent="2"/>
      <protection/>
    </xf>
    <xf numFmtId="0" fontId="4" fillId="0" borderId="10" xfId="0" applyNumberFormat="1" applyFont="1" applyFill="1" applyBorder="1" applyAlignment="1" applyProtection="1">
      <alignment horizontal="left" vertical="top" indent="2"/>
      <protection/>
    </xf>
    <xf numFmtId="0" fontId="4" fillId="0" borderId="11" xfId="0" applyNumberFormat="1" applyFont="1" applyFill="1" applyBorder="1" applyAlignment="1" applyProtection="1">
      <alignment horizontal="left" vertical="top" indent="2"/>
      <protection/>
    </xf>
    <xf numFmtId="0" fontId="4" fillId="0" borderId="1" xfId="0" applyNumberFormat="1" applyFont="1" applyFill="1" applyBorder="1" applyAlignment="1" applyProtection="1">
      <alignment horizontal="left" vertical="top" indent="2"/>
      <protection/>
    </xf>
    <xf numFmtId="0" fontId="4" fillId="0" borderId="12" xfId="0" applyNumberFormat="1" applyFont="1" applyFill="1" applyBorder="1" applyAlignment="1" applyProtection="1">
      <alignment horizontal="left" vertical="top" indent="2"/>
      <protection/>
    </xf>
    <xf numFmtId="0" fontId="4" fillId="0" borderId="8" xfId="0" applyNumberFormat="1" applyFont="1" applyFill="1" applyBorder="1" applyAlignment="1" applyProtection="1">
      <alignment horizontal="left" vertical="top" indent="1"/>
      <protection/>
    </xf>
    <xf numFmtId="0" fontId="4" fillId="0" borderId="9" xfId="0" applyNumberFormat="1" applyFont="1" applyFill="1" applyBorder="1" applyAlignment="1" applyProtection="1">
      <alignment horizontal="left" vertical="top" indent="1"/>
      <protection/>
    </xf>
    <xf numFmtId="0" fontId="4" fillId="0" borderId="10" xfId="0" applyNumberFormat="1" applyFont="1" applyFill="1" applyBorder="1" applyAlignment="1" applyProtection="1">
      <alignment horizontal="left" vertical="top" indent="1"/>
      <protection/>
    </xf>
    <xf numFmtId="0" fontId="4" fillId="0" borderId="11" xfId="0" applyNumberFormat="1" applyFont="1" applyFill="1" applyBorder="1" applyAlignment="1" applyProtection="1">
      <alignment horizontal="left" vertical="top" indent="1"/>
      <protection/>
    </xf>
    <xf numFmtId="0" fontId="4" fillId="0" borderId="1" xfId="0" applyNumberFormat="1" applyFont="1" applyFill="1" applyBorder="1" applyAlignment="1" applyProtection="1">
      <alignment horizontal="left" vertical="top" indent="1"/>
      <protection/>
    </xf>
    <xf numFmtId="0" fontId="4" fillId="0" borderId="12" xfId="0" applyNumberFormat="1" applyFont="1" applyFill="1" applyBorder="1" applyAlignment="1" applyProtection="1">
      <alignment horizontal="left" vertical="top" indent="1"/>
      <protection/>
    </xf>
    <xf numFmtId="0" fontId="4" fillId="0" borderId="3" xfId="0" applyNumberFormat="1" applyFont="1" applyFill="1" applyBorder="1" applyAlignment="1" applyProtection="1">
      <alignment horizontal="left" vertical="top"/>
      <protection/>
    </xf>
    <xf numFmtId="0" fontId="4" fillId="0" borderId="5" xfId="0" applyNumberFormat="1" applyFont="1" applyFill="1" applyBorder="1" applyAlignment="1" applyProtection="1">
      <alignment horizontal="left" vertical="top"/>
      <protection/>
    </xf>
    <xf numFmtId="0" fontId="4" fillId="0" borderId="6" xfId="0" applyNumberFormat="1" applyFont="1" applyFill="1" applyBorder="1" applyAlignment="1" applyProtection="1">
      <alignment horizontal="left" vertical="top" indent="4"/>
      <protection/>
    </xf>
    <xf numFmtId="0" fontId="4" fillId="0" borderId="2" xfId="0" applyNumberFormat="1" applyFont="1" applyFill="1" applyBorder="1" applyAlignment="1" applyProtection="1">
      <alignment horizontal="left" vertical="top" indent="4"/>
      <protection/>
    </xf>
    <xf numFmtId="0" fontId="4" fillId="0" borderId="7" xfId="0" applyNumberFormat="1" applyFont="1" applyFill="1" applyBorder="1" applyAlignment="1" applyProtection="1">
      <alignment horizontal="left" vertical="top" indent="4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 indent="1"/>
      <protection/>
    </xf>
    <xf numFmtId="0" fontId="4" fillId="0" borderId="13" xfId="0" applyNumberFormat="1" applyFont="1" applyFill="1" applyBorder="1" applyAlignment="1" applyProtection="1">
      <alignment horizontal="right" vertical="top"/>
      <protection/>
    </xf>
    <xf numFmtId="0" fontId="4" fillId="0" borderId="6" xfId="0" applyNumberFormat="1" applyFont="1" applyFill="1" applyBorder="1" applyAlignment="1" applyProtection="1">
      <alignment horizontal="left" vertical="top" wrapText="1"/>
      <protection/>
    </xf>
    <xf numFmtId="0" fontId="4" fillId="0" borderId="7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righ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/>
      <protection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1" fontId="7" fillId="0" borderId="9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4" xfId="0" applyNumberFormat="1" applyFont="1" applyFill="1" applyBorder="1" applyAlignment="1" applyProtection="1">
      <alignment horizontal="center" vertical="center"/>
      <protection/>
    </xf>
    <xf numFmtId="1" fontId="7" fillId="0" borderId="1" xfId="0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center" vertical="center" textRotation="90"/>
      <protection/>
    </xf>
    <xf numFmtId="0" fontId="8" fillId="0" borderId="4" xfId="0" applyNumberFormat="1" applyFont="1" applyFill="1" applyBorder="1" applyAlignment="1" applyProtection="1">
      <alignment horizontal="center" vertical="center" textRotation="90"/>
      <protection/>
    </xf>
    <xf numFmtId="0" fontId="8" fillId="0" borderId="5" xfId="0" applyNumberFormat="1" applyFont="1" applyFill="1" applyBorder="1" applyAlignment="1" applyProtection="1">
      <alignment horizontal="center" vertical="center" textRotation="90"/>
      <protection/>
    </xf>
    <xf numFmtId="0" fontId="9" fillId="0" borderId="13" xfId="0" applyNumberFormat="1" applyFont="1" applyFill="1" applyBorder="1" applyAlignment="1" applyProtection="1">
      <alignment horizontal="right" vertical="top"/>
      <protection/>
    </xf>
    <xf numFmtId="0" fontId="9" fillId="0" borderId="1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/>
      <protection/>
    </xf>
    <xf numFmtId="0" fontId="9" fillId="0" borderId="4" xfId="0" applyNumberFormat="1" applyFont="1" applyFill="1" applyBorder="1" applyAlignment="1" applyProtection="1">
      <alignment horizontal="center" vertical="top"/>
      <protection/>
    </xf>
    <xf numFmtId="0" fontId="9" fillId="0" borderId="4" xfId="0" applyNumberFormat="1" applyFont="1" applyFill="1" applyBorder="1" applyAlignment="1" applyProtection="1">
      <alignment horizontal="center" vertical="top"/>
      <protection/>
    </xf>
    <xf numFmtId="0" fontId="9" fillId="0" borderId="5" xfId="0" applyNumberFormat="1" applyFont="1" applyFill="1" applyBorder="1" applyAlignment="1" applyProtection="1">
      <alignment horizontal="center" vertical="top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10" fillId="0" borderId="5" xfId="0" applyNumberFormat="1" applyFont="1" applyFill="1" applyBorder="1" applyAlignment="1" applyProtection="1">
      <alignment horizontal="center" vertical="center"/>
      <protection/>
    </xf>
    <xf numFmtId="0" fontId="10" fillId="2" borderId="3" xfId="0" applyNumberFormat="1" applyFont="1" applyFill="1" applyBorder="1" applyAlignment="1" applyProtection="1">
      <alignment horizontal="center" vertical="center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0" fontId="10" fillId="2" borderId="5" xfId="0" applyNumberFormat="1" applyFont="1" applyFill="1" applyBorder="1" applyAlignment="1" applyProtection="1">
      <alignment horizontal="center" vertical="center"/>
      <protection/>
    </xf>
    <xf numFmtId="0" fontId="11" fillId="2" borderId="13" xfId="0" applyNumberFormat="1" applyFont="1" applyFill="1" applyBorder="1" applyAlignment="1" applyProtection="1">
      <alignment horizontal="left" vertical="top"/>
      <protection/>
    </xf>
    <xf numFmtId="0" fontId="9" fillId="2" borderId="13" xfId="0" applyNumberFormat="1" applyFont="1" applyFill="1" applyBorder="1" applyAlignment="1" applyProtection="1">
      <alignment horizontal="center" vertical="top"/>
      <protection/>
    </xf>
    <xf numFmtId="0" fontId="9" fillId="3" borderId="13" xfId="0" applyNumberFormat="1" applyFont="1" applyFill="1" applyBorder="1" applyAlignment="1" applyProtection="1">
      <alignment horizontal="center" vertical="top"/>
      <protection/>
    </xf>
    <xf numFmtId="0" fontId="4" fillId="3" borderId="13" xfId="0" applyNumberFormat="1" applyFont="1" applyFill="1" applyBorder="1" applyAlignment="1" applyProtection="1">
      <alignment horizontal="left" vertical="top"/>
      <protection/>
    </xf>
    <xf numFmtId="0" fontId="9" fillId="4" borderId="13" xfId="0" applyNumberFormat="1" applyFont="1" applyFill="1" applyBorder="1" applyAlignment="1" applyProtection="1">
      <alignment horizontal="center" vertical="top"/>
      <protection/>
    </xf>
    <xf numFmtId="0" fontId="4" fillId="4" borderId="13" xfId="0" applyNumberFormat="1" applyFont="1" applyFill="1" applyBorder="1" applyAlignment="1" applyProtection="1">
      <alignment horizontal="left" vertical="top"/>
      <protection/>
    </xf>
    <xf numFmtId="0" fontId="10" fillId="4" borderId="3" xfId="0" applyNumberFormat="1" applyFont="1" applyFill="1" applyBorder="1" applyAlignment="1" applyProtection="1">
      <alignment horizontal="center" vertical="center"/>
      <protection/>
    </xf>
    <xf numFmtId="0" fontId="10" fillId="4" borderId="4" xfId="0" applyNumberFormat="1" applyFont="1" applyFill="1" applyBorder="1" applyAlignment="1" applyProtection="1">
      <alignment horizontal="center" vertical="center"/>
      <protection/>
    </xf>
    <xf numFmtId="0" fontId="10" fillId="4" borderId="5" xfId="0" applyNumberFormat="1" applyFont="1" applyFill="1" applyBorder="1" applyAlignment="1" applyProtection="1">
      <alignment horizontal="center" vertical="center"/>
      <protection/>
    </xf>
    <xf numFmtId="0" fontId="10" fillId="3" borderId="3" xfId="0" applyNumberFormat="1" applyFont="1" applyFill="1" applyBorder="1" applyAlignment="1" applyProtection="1">
      <alignment horizontal="center" vertical="center"/>
      <protection/>
    </xf>
    <xf numFmtId="0" fontId="10" fillId="3" borderId="4" xfId="0" applyNumberFormat="1" applyFont="1" applyFill="1" applyBorder="1" applyAlignment="1" applyProtection="1">
      <alignment horizontal="center" vertical="center"/>
      <protection/>
    </xf>
    <xf numFmtId="0" fontId="10" fillId="3" borderId="5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 topLeftCell="A7">
      <selection activeCell="T15" sqref="T15"/>
    </sheetView>
  </sheetViews>
  <sheetFormatPr defaultColWidth="9.140625" defaultRowHeight="12.75"/>
  <cols>
    <col min="1" max="1" width="1.8515625" style="0" customWidth="1"/>
    <col min="2" max="2" width="5.8515625" style="0" customWidth="1"/>
    <col min="3" max="3" width="10.8515625" style="0" customWidth="1"/>
    <col min="4" max="4" width="14.421875" style="0" customWidth="1"/>
    <col min="5" max="5" width="4.00390625" style="0" customWidth="1"/>
    <col min="6" max="6" width="7.421875" style="0" customWidth="1"/>
    <col min="7" max="7" width="4.57421875" style="0" customWidth="1"/>
    <col min="8" max="8" width="7.8515625" style="0" customWidth="1"/>
    <col min="9" max="10" width="7.00390625" style="0" customWidth="1"/>
    <col min="11" max="11" width="4.140625" style="0" customWidth="1"/>
    <col min="12" max="12" width="7.00390625" style="0" customWidth="1"/>
    <col min="13" max="13" width="5.00390625" style="0" customWidth="1"/>
    <col min="14" max="14" width="5.421875" style="0" customWidth="1"/>
    <col min="15" max="15" width="5.00390625" style="0" customWidth="1"/>
    <col min="16" max="16" width="6.57421875" style="0" customWidth="1"/>
    <col min="17" max="17" width="7.7109375" style="0" customWidth="1"/>
    <col min="18" max="18" width="4.57421875" style="0" customWidth="1"/>
    <col min="19" max="19" width="7.421875" style="0" customWidth="1"/>
  </cols>
  <sheetData>
    <row r="1" ht="19.5">
      <c r="A1" s="1" t="s">
        <v>0</v>
      </c>
    </row>
    <row r="3" ht="14.25">
      <c r="A3" s="2" t="s">
        <v>1</v>
      </c>
    </row>
    <row r="5" spans="1:19" ht="12.75">
      <c r="A5" s="3"/>
      <c r="B5" s="4" t="s">
        <v>2</v>
      </c>
      <c r="C5" s="4"/>
      <c r="D5" s="4"/>
      <c r="E5" s="5"/>
      <c r="F5" s="6"/>
      <c r="G5" s="6"/>
      <c r="H5" s="6"/>
      <c r="I5" s="6"/>
      <c r="J5" s="6"/>
      <c r="K5" s="6"/>
      <c r="L5" s="6"/>
      <c r="M5" s="6"/>
      <c r="N5" s="5"/>
      <c r="O5" s="5"/>
      <c r="P5" s="5"/>
      <c r="Q5" s="5"/>
      <c r="R5" s="5"/>
      <c r="S5" s="5"/>
    </row>
    <row r="6" spans="1:19" ht="12.75">
      <c r="A6" s="51" t="s">
        <v>3</v>
      </c>
      <c r="B6" s="52"/>
      <c r="C6" s="7" t="s">
        <v>4</v>
      </c>
      <c r="D6" s="10" t="s">
        <v>5</v>
      </c>
      <c r="E6" s="13"/>
      <c r="F6" s="14"/>
      <c r="G6" s="14"/>
      <c r="H6" s="15" t="s">
        <v>6</v>
      </c>
      <c r="I6" s="15"/>
      <c r="J6" s="16"/>
      <c r="K6" s="17" t="s">
        <v>7</v>
      </c>
      <c r="L6" s="18"/>
      <c r="M6" s="19"/>
      <c r="N6" s="20" t="s">
        <v>8</v>
      </c>
      <c r="O6" s="21"/>
      <c r="P6" s="22"/>
      <c r="Q6" s="26" t="s">
        <v>9</v>
      </c>
      <c r="R6" s="27"/>
      <c r="S6" s="28"/>
    </row>
    <row r="7" spans="1:19" ht="12.75">
      <c r="A7" s="51"/>
      <c r="B7" s="52"/>
      <c r="C7" s="8"/>
      <c r="D7" s="11"/>
      <c r="E7" s="32" t="s">
        <v>10</v>
      </c>
      <c r="F7" s="32" t="s">
        <v>11</v>
      </c>
      <c r="G7" s="32" t="s">
        <v>12</v>
      </c>
      <c r="H7" s="34" t="s">
        <v>13</v>
      </c>
      <c r="I7" s="35"/>
      <c r="J7" s="36"/>
      <c r="K7" s="7" t="s">
        <v>10</v>
      </c>
      <c r="L7" s="37" t="s">
        <v>14</v>
      </c>
      <c r="M7" s="39" t="s">
        <v>12</v>
      </c>
      <c r="N7" s="23"/>
      <c r="O7" s="24"/>
      <c r="P7" s="25"/>
      <c r="Q7" s="29"/>
      <c r="R7" s="30"/>
      <c r="S7" s="31"/>
    </row>
    <row r="8" spans="1:19" ht="29.25">
      <c r="A8" s="53"/>
      <c r="B8" s="54"/>
      <c r="C8" s="9"/>
      <c r="D8" s="12"/>
      <c r="E8" s="33"/>
      <c r="F8" s="33"/>
      <c r="G8" s="33"/>
      <c r="H8" s="41" t="s">
        <v>15</v>
      </c>
      <c r="I8" s="42" t="s">
        <v>16</v>
      </c>
      <c r="J8" s="43" t="s">
        <v>12</v>
      </c>
      <c r="K8" s="9"/>
      <c r="L8" s="38"/>
      <c r="M8" s="40"/>
      <c r="N8" s="44" t="s">
        <v>17</v>
      </c>
      <c r="O8" s="45"/>
      <c r="P8" s="46" t="s">
        <v>18</v>
      </c>
      <c r="Q8" s="44" t="s">
        <v>19</v>
      </c>
      <c r="R8" s="45"/>
      <c r="S8" s="47" t="s">
        <v>20</v>
      </c>
    </row>
    <row r="9" spans="1:19" ht="15.75" customHeight="1">
      <c r="A9" s="55">
        <v>1</v>
      </c>
      <c r="B9" s="56"/>
      <c r="C9" s="61" t="s">
        <v>41</v>
      </c>
      <c r="D9" s="48" t="s">
        <v>21</v>
      </c>
      <c r="E9" s="65" t="s">
        <v>22</v>
      </c>
      <c r="F9" s="64">
        <v>264</v>
      </c>
      <c r="G9" s="65">
        <v>3</v>
      </c>
      <c r="H9" s="71">
        <v>2202</v>
      </c>
      <c r="I9" s="71">
        <v>13</v>
      </c>
      <c r="J9" s="71">
        <v>3</v>
      </c>
      <c r="K9" s="65" t="s">
        <v>42</v>
      </c>
      <c r="L9" s="64">
        <v>435</v>
      </c>
      <c r="M9" s="65">
        <v>3</v>
      </c>
      <c r="N9" s="65"/>
      <c r="O9" s="65">
        <f>M9+G9</f>
        <v>6</v>
      </c>
      <c r="P9" s="83">
        <v>3</v>
      </c>
      <c r="Q9" s="64">
        <f>L9+F9</f>
        <v>699</v>
      </c>
      <c r="R9" s="67"/>
      <c r="S9" s="65">
        <v>10</v>
      </c>
    </row>
    <row r="10" spans="1:19" ht="15">
      <c r="A10" s="57"/>
      <c r="B10" s="58"/>
      <c r="C10" s="62"/>
      <c r="D10" s="48" t="s">
        <v>23</v>
      </c>
      <c r="E10" s="65" t="s">
        <v>42</v>
      </c>
      <c r="F10" s="64">
        <v>240</v>
      </c>
      <c r="G10" s="65">
        <v>3</v>
      </c>
      <c r="H10" s="72"/>
      <c r="I10" s="72"/>
      <c r="J10" s="72"/>
      <c r="K10" s="65" t="s">
        <v>43</v>
      </c>
      <c r="L10" s="64">
        <v>200</v>
      </c>
      <c r="M10" s="65">
        <v>3</v>
      </c>
      <c r="N10" s="65"/>
      <c r="O10" s="65">
        <f>M10+G10</f>
        <v>6</v>
      </c>
      <c r="P10" s="84"/>
      <c r="Q10" s="64">
        <f>L10+F10</f>
        <v>440</v>
      </c>
      <c r="R10" s="69"/>
      <c r="S10" s="65">
        <v>12</v>
      </c>
    </row>
    <row r="11" spans="1:19" ht="15">
      <c r="A11" s="57"/>
      <c r="B11" s="58"/>
      <c r="C11" s="62"/>
      <c r="D11" s="48" t="s">
        <v>24</v>
      </c>
      <c r="E11" s="65" t="s">
        <v>43</v>
      </c>
      <c r="F11" s="64">
        <v>728</v>
      </c>
      <c r="G11" s="65">
        <v>1</v>
      </c>
      <c r="H11" s="72"/>
      <c r="I11" s="72"/>
      <c r="J11" s="72"/>
      <c r="K11" s="65" t="s">
        <v>22</v>
      </c>
      <c r="L11" s="64">
        <v>447</v>
      </c>
      <c r="M11" s="65">
        <v>3</v>
      </c>
      <c r="N11" s="65"/>
      <c r="O11" s="65">
        <f>M11+G11</f>
        <v>4</v>
      </c>
      <c r="P11" s="84"/>
      <c r="Q11" s="64">
        <f>L11+F11</f>
        <v>1175</v>
      </c>
      <c r="R11" s="68"/>
      <c r="S11" s="65">
        <v>9</v>
      </c>
    </row>
    <row r="12" spans="1:19" ht="15">
      <c r="A12" s="57"/>
      <c r="B12" s="58"/>
      <c r="C12" s="62"/>
      <c r="D12" s="48" t="s">
        <v>45</v>
      </c>
      <c r="E12" s="65" t="s">
        <v>44</v>
      </c>
      <c r="F12" s="64">
        <v>441</v>
      </c>
      <c r="G12" s="65">
        <v>3</v>
      </c>
      <c r="H12" s="72"/>
      <c r="I12" s="72"/>
      <c r="J12" s="72"/>
      <c r="K12" s="65" t="s">
        <v>44</v>
      </c>
      <c r="L12" s="64">
        <v>139</v>
      </c>
      <c r="M12" s="65">
        <v>3</v>
      </c>
      <c r="N12" s="65"/>
      <c r="O12" s="65">
        <f>M12+G12</f>
        <v>6</v>
      </c>
      <c r="P12" s="84"/>
      <c r="Q12" s="64">
        <f>L12+F12</f>
        <v>580</v>
      </c>
      <c r="R12" s="68"/>
      <c r="S12" s="65">
        <v>11</v>
      </c>
    </row>
    <row r="13" spans="1:19" ht="15">
      <c r="A13" s="57"/>
      <c r="B13" s="58"/>
      <c r="C13" s="62"/>
      <c r="D13" s="48" t="s">
        <v>25</v>
      </c>
      <c r="E13" s="65" t="s">
        <v>26</v>
      </c>
      <c r="F13" s="64">
        <v>529</v>
      </c>
      <c r="G13" s="65">
        <v>3</v>
      </c>
      <c r="H13" s="72"/>
      <c r="I13" s="72"/>
      <c r="J13" s="72"/>
      <c r="K13" s="65" t="s">
        <v>26</v>
      </c>
      <c r="L13" s="64">
        <v>445</v>
      </c>
      <c r="M13" s="65">
        <v>3</v>
      </c>
      <c r="N13" s="65"/>
      <c r="O13" s="65">
        <f>M13+G13</f>
        <v>6</v>
      </c>
      <c r="P13" s="84"/>
      <c r="Q13" s="64">
        <f>L13+F13</f>
        <v>974</v>
      </c>
      <c r="R13" s="68"/>
      <c r="S13" s="65">
        <v>3</v>
      </c>
    </row>
    <row r="14" spans="1:19" ht="19.5" customHeight="1">
      <c r="A14" s="59"/>
      <c r="B14" s="60"/>
      <c r="C14" s="63"/>
      <c r="D14" s="49"/>
      <c r="E14" s="65"/>
      <c r="F14" s="64"/>
      <c r="G14" s="65">
        <v>13</v>
      </c>
      <c r="H14" s="73"/>
      <c r="I14" s="73"/>
      <c r="J14" s="73"/>
      <c r="K14" s="65"/>
      <c r="L14" s="64"/>
      <c r="M14" s="65">
        <f>SUM(M9:M13)</f>
        <v>15</v>
      </c>
      <c r="N14" s="65"/>
      <c r="O14" s="65"/>
      <c r="P14" s="85"/>
      <c r="Q14" s="64"/>
      <c r="R14" s="70"/>
      <c r="S14" s="65"/>
    </row>
    <row r="15" spans="1:19" ht="15">
      <c r="A15" s="55">
        <v>2</v>
      </c>
      <c r="B15" s="56"/>
      <c r="C15" s="61" t="s">
        <v>29</v>
      </c>
      <c r="D15" s="48" t="s">
        <v>40</v>
      </c>
      <c r="E15" s="65" t="s">
        <v>44</v>
      </c>
      <c r="F15" s="64">
        <v>773</v>
      </c>
      <c r="G15" s="65">
        <v>1</v>
      </c>
      <c r="H15" s="71">
        <v>3522</v>
      </c>
      <c r="I15" s="71">
        <v>8</v>
      </c>
      <c r="J15" s="71">
        <v>1</v>
      </c>
      <c r="K15" s="65" t="s">
        <v>44</v>
      </c>
      <c r="L15" s="64">
        <v>542</v>
      </c>
      <c r="M15" s="65">
        <v>2</v>
      </c>
      <c r="N15" s="65"/>
      <c r="O15" s="65">
        <f>M15+G15</f>
        <v>3</v>
      </c>
      <c r="P15" s="86">
        <v>2</v>
      </c>
      <c r="Q15" s="64">
        <f>L15+F15</f>
        <v>1315</v>
      </c>
      <c r="R15" s="66"/>
      <c r="S15" s="65">
        <v>5</v>
      </c>
    </row>
    <row r="16" spans="1:19" ht="15">
      <c r="A16" s="57"/>
      <c r="B16" s="58"/>
      <c r="C16" s="62"/>
      <c r="D16" s="48" t="s">
        <v>27</v>
      </c>
      <c r="E16" s="65" t="s">
        <v>43</v>
      </c>
      <c r="F16" s="64">
        <v>727</v>
      </c>
      <c r="G16" s="65">
        <v>2</v>
      </c>
      <c r="H16" s="72"/>
      <c r="I16" s="72"/>
      <c r="J16" s="72"/>
      <c r="K16" s="65" t="s">
        <v>22</v>
      </c>
      <c r="L16" s="64">
        <v>582</v>
      </c>
      <c r="M16" s="65">
        <v>2</v>
      </c>
      <c r="N16" s="65"/>
      <c r="O16" s="65">
        <f>M16+G16</f>
        <v>4</v>
      </c>
      <c r="P16" s="87"/>
      <c r="Q16" s="64">
        <f>L16+F16</f>
        <v>1309</v>
      </c>
      <c r="R16" s="68"/>
      <c r="S16" s="65">
        <v>8</v>
      </c>
    </row>
    <row r="17" spans="1:19" ht="15">
      <c r="A17" s="57"/>
      <c r="B17" s="58"/>
      <c r="C17" s="62"/>
      <c r="D17" s="48" t="s">
        <v>28</v>
      </c>
      <c r="E17" s="65" t="s">
        <v>22</v>
      </c>
      <c r="F17" s="64">
        <v>517</v>
      </c>
      <c r="G17" s="65">
        <v>2</v>
      </c>
      <c r="H17" s="72"/>
      <c r="I17" s="72"/>
      <c r="J17" s="72"/>
      <c r="K17" s="65" t="s">
        <v>42</v>
      </c>
      <c r="L17" s="64">
        <v>985</v>
      </c>
      <c r="M17" s="65">
        <v>2</v>
      </c>
      <c r="N17" s="65"/>
      <c r="O17" s="65">
        <f>M17+G17</f>
        <v>4</v>
      </c>
      <c r="P17" s="87"/>
      <c r="Q17" s="64">
        <f>L17+F17</f>
        <v>1502</v>
      </c>
      <c r="R17" s="68"/>
      <c r="S17" s="65">
        <v>7</v>
      </c>
    </row>
    <row r="18" spans="1:19" ht="15">
      <c r="A18" s="57"/>
      <c r="B18" s="58"/>
      <c r="C18" s="62"/>
      <c r="D18" s="48" t="s">
        <v>30</v>
      </c>
      <c r="E18" s="65" t="s">
        <v>42</v>
      </c>
      <c r="F18" s="64">
        <v>815</v>
      </c>
      <c r="G18" s="65">
        <v>2</v>
      </c>
      <c r="H18" s="72"/>
      <c r="I18" s="72"/>
      <c r="J18" s="72"/>
      <c r="K18" s="65" t="s">
        <v>43</v>
      </c>
      <c r="L18" s="64">
        <v>1057</v>
      </c>
      <c r="M18" s="65">
        <v>1</v>
      </c>
      <c r="N18" s="65"/>
      <c r="O18" s="65">
        <f>M18+G18</f>
        <v>3</v>
      </c>
      <c r="P18" s="87"/>
      <c r="Q18" s="64">
        <f>L18+F18</f>
        <v>1872</v>
      </c>
      <c r="R18" s="68"/>
      <c r="S18" s="65">
        <v>4</v>
      </c>
    </row>
    <row r="19" spans="1:19" ht="15">
      <c r="A19" s="57"/>
      <c r="B19" s="58"/>
      <c r="C19" s="62"/>
      <c r="D19" s="48" t="s">
        <v>31</v>
      </c>
      <c r="E19" s="65" t="s">
        <v>26</v>
      </c>
      <c r="F19" s="64">
        <v>690</v>
      </c>
      <c r="G19" s="65">
        <v>1</v>
      </c>
      <c r="H19" s="72"/>
      <c r="I19" s="72"/>
      <c r="J19" s="72"/>
      <c r="K19" s="65" t="s">
        <v>26</v>
      </c>
      <c r="L19" s="64">
        <v>1023</v>
      </c>
      <c r="M19" s="65">
        <v>2</v>
      </c>
      <c r="N19" s="65"/>
      <c r="O19" s="65">
        <f>M19+G19</f>
        <v>3</v>
      </c>
      <c r="P19" s="87"/>
      <c r="Q19" s="64">
        <f>L19+F19</f>
        <v>1713</v>
      </c>
      <c r="R19" s="68"/>
      <c r="S19" s="65">
        <v>2</v>
      </c>
    </row>
    <row r="20" spans="1:19" ht="15">
      <c r="A20" s="59"/>
      <c r="B20" s="60"/>
      <c r="C20" s="63"/>
      <c r="D20" s="49"/>
      <c r="E20" s="65"/>
      <c r="F20" s="64"/>
      <c r="G20" s="65">
        <v>8</v>
      </c>
      <c r="H20" s="73"/>
      <c r="I20" s="73"/>
      <c r="J20" s="73"/>
      <c r="K20" s="65"/>
      <c r="L20" s="64"/>
      <c r="M20" s="65">
        <f>SUM(M15:M19)</f>
        <v>9</v>
      </c>
      <c r="N20" s="65"/>
      <c r="O20" s="65"/>
      <c r="P20" s="88"/>
      <c r="Q20" s="64"/>
      <c r="R20" s="70"/>
      <c r="S20" s="65"/>
    </row>
    <row r="21" spans="1:19" ht="15">
      <c r="A21" s="55">
        <v>3</v>
      </c>
      <c r="B21" s="56"/>
      <c r="C21" s="61" t="s">
        <v>33</v>
      </c>
      <c r="D21" s="48" t="s">
        <v>32</v>
      </c>
      <c r="E21" s="65" t="s">
        <v>43</v>
      </c>
      <c r="F21" s="64">
        <v>699</v>
      </c>
      <c r="G21" s="65">
        <v>3</v>
      </c>
      <c r="H21" s="71">
        <v>3741</v>
      </c>
      <c r="I21" s="71">
        <v>9</v>
      </c>
      <c r="J21" s="71">
        <v>2</v>
      </c>
      <c r="K21" s="65" t="s">
        <v>22</v>
      </c>
      <c r="L21" s="64">
        <v>1043</v>
      </c>
      <c r="M21" s="65">
        <v>1</v>
      </c>
      <c r="N21" s="65"/>
      <c r="O21" s="65">
        <f>M21+G21</f>
        <v>4</v>
      </c>
      <c r="P21" s="74">
        <v>1</v>
      </c>
      <c r="Q21" s="64">
        <f>L21+F21</f>
        <v>1742</v>
      </c>
      <c r="R21" s="66"/>
      <c r="S21" s="65">
        <v>6</v>
      </c>
    </row>
    <row r="22" spans="1:19" ht="15">
      <c r="A22" s="57"/>
      <c r="B22" s="58"/>
      <c r="C22" s="62"/>
      <c r="D22" s="77" t="s">
        <v>39</v>
      </c>
      <c r="E22" s="65" t="s">
        <v>42</v>
      </c>
      <c r="F22" s="64">
        <v>917</v>
      </c>
      <c r="G22" s="65">
        <v>1</v>
      </c>
      <c r="H22" s="72"/>
      <c r="I22" s="72"/>
      <c r="J22" s="72"/>
      <c r="K22" s="65" t="s">
        <v>44</v>
      </c>
      <c r="L22" s="64">
        <v>655</v>
      </c>
      <c r="M22" s="65">
        <v>1</v>
      </c>
      <c r="N22" s="65"/>
      <c r="O22" s="65">
        <f>M22+G22</f>
        <v>2</v>
      </c>
      <c r="P22" s="75"/>
      <c r="Q22" s="64">
        <f>L22+F22</f>
        <v>1572</v>
      </c>
      <c r="R22" s="68"/>
      <c r="S22" s="78">
        <v>1</v>
      </c>
    </row>
    <row r="23" spans="1:19" ht="15">
      <c r="A23" s="57"/>
      <c r="B23" s="58"/>
      <c r="C23" s="62"/>
      <c r="D23" s="80" t="s">
        <v>47</v>
      </c>
      <c r="E23" s="65" t="s">
        <v>44</v>
      </c>
      <c r="F23" s="64">
        <v>672</v>
      </c>
      <c r="G23" s="65">
        <v>2</v>
      </c>
      <c r="H23" s="72"/>
      <c r="I23" s="72"/>
      <c r="J23" s="72"/>
      <c r="K23" s="65" t="s">
        <v>42</v>
      </c>
      <c r="L23" s="64">
        <v>1374</v>
      </c>
      <c r="M23" s="65">
        <v>1</v>
      </c>
      <c r="N23" s="65"/>
      <c r="O23" s="65">
        <f>M23+G23</f>
        <v>3</v>
      </c>
      <c r="P23" s="75"/>
      <c r="Q23" s="64">
        <f>L23+F23</f>
        <v>2046</v>
      </c>
      <c r="R23" s="68"/>
      <c r="S23" s="79">
        <v>2</v>
      </c>
    </row>
    <row r="24" spans="1:19" ht="15">
      <c r="A24" s="57"/>
      <c r="B24" s="58"/>
      <c r="C24" s="62"/>
      <c r="D24" s="82" t="s">
        <v>38</v>
      </c>
      <c r="E24" s="65" t="s">
        <v>22</v>
      </c>
      <c r="F24" s="64">
        <v>893</v>
      </c>
      <c r="G24" s="65">
        <v>1</v>
      </c>
      <c r="H24" s="72"/>
      <c r="I24" s="72"/>
      <c r="J24" s="72"/>
      <c r="K24" s="65" t="s">
        <v>43</v>
      </c>
      <c r="L24" s="64">
        <v>1041</v>
      </c>
      <c r="M24" s="65">
        <v>2</v>
      </c>
      <c r="N24" s="65"/>
      <c r="O24" s="65">
        <f>M24+G24</f>
        <v>3</v>
      </c>
      <c r="P24" s="75"/>
      <c r="Q24" s="64">
        <f>L24+F24</f>
        <v>1934</v>
      </c>
      <c r="R24" s="68"/>
      <c r="S24" s="81">
        <v>3</v>
      </c>
    </row>
    <row r="25" spans="1:19" ht="15">
      <c r="A25" s="57"/>
      <c r="B25" s="58"/>
      <c r="C25" s="62"/>
      <c r="D25" s="48" t="s">
        <v>46</v>
      </c>
      <c r="E25" s="65" t="s">
        <v>26</v>
      </c>
      <c r="F25" s="64">
        <v>560</v>
      </c>
      <c r="G25" s="65">
        <v>2</v>
      </c>
      <c r="H25" s="72"/>
      <c r="I25" s="72"/>
      <c r="J25" s="72"/>
      <c r="K25" s="65" t="s">
        <v>26</v>
      </c>
      <c r="L25" s="64">
        <v>1161</v>
      </c>
      <c r="M25" s="65">
        <v>1</v>
      </c>
      <c r="N25" s="65"/>
      <c r="O25" s="65">
        <f>M25+G25</f>
        <v>3</v>
      </c>
      <c r="P25" s="75"/>
      <c r="Q25" s="64">
        <f>L25+F25</f>
        <v>1721</v>
      </c>
      <c r="R25" s="68"/>
      <c r="S25" s="65">
        <v>1</v>
      </c>
    </row>
    <row r="26" spans="1:19" ht="15">
      <c r="A26" s="59"/>
      <c r="B26" s="60"/>
      <c r="C26" s="63"/>
      <c r="D26" s="49"/>
      <c r="E26" s="65"/>
      <c r="F26" s="65"/>
      <c r="G26" s="65">
        <f>SUM(G21:G25)</f>
        <v>9</v>
      </c>
      <c r="H26" s="73"/>
      <c r="I26" s="73"/>
      <c r="J26" s="73"/>
      <c r="K26" s="65"/>
      <c r="L26" s="65"/>
      <c r="M26" s="65">
        <f>SUM(M21:M25)</f>
        <v>6</v>
      </c>
      <c r="N26" s="65"/>
      <c r="O26" s="65"/>
      <c r="P26" s="76"/>
      <c r="Q26" s="65"/>
      <c r="R26" s="70"/>
      <c r="S26" s="65"/>
    </row>
    <row r="28" ht="12.75">
      <c r="A28" s="50" t="s">
        <v>34</v>
      </c>
    </row>
    <row r="29" ht="12.75">
      <c r="A29" s="50" t="s">
        <v>35</v>
      </c>
    </row>
    <row r="31" ht="12.75">
      <c r="A31" s="50" t="s">
        <v>36</v>
      </c>
    </row>
    <row r="32" ht="12.75">
      <c r="A32" s="50" t="s">
        <v>37</v>
      </c>
    </row>
  </sheetData>
  <mergeCells count="40">
    <mergeCell ref="Q6:S7"/>
    <mergeCell ref="Q8:R8"/>
    <mergeCell ref="R11:R14"/>
    <mergeCell ref="R15:R20"/>
    <mergeCell ref="R21:R24"/>
    <mergeCell ref="R25:R26"/>
    <mergeCell ref="P21:P26"/>
    <mergeCell ref="P15:P20"/>
    <mergeCell ref="N6:P7"/>
    <mergeCell ref="N8:O8"/>
    <mergeCell ref="P9:P14"/>
    <mergeCell ref="K6:M6"/>
    <mergeCell ref="K7:K8"/>
    <mergeCell ref="L7:L8"/>
    <mergeCell ref="M7:M8"/>
    <mergeCell ref="H21:H26"/>
    <mergeCell ref="I9:I14"/>
    <mergeCell ref="I21:I26"/>
    <mergeCell ref="J15:J20"/>
    <mergeCell ref="J21:J26"/>
    <mergeCell ref="I15:I20"/>
    <mergeCell ref="J9:J14"/>
    <mergeCell ref="H6:J6"/>
    <mergeCell ref="H7:J7"/>
    <mergeCell ref="H9:H14"/>
    <mergeCell ref="H15:H20"/>
    <mergeCell ref="E6:G6"/>
    <mergeCell ref="E7:E8"/>
    <mergeCell ref="F7:F8"/>
    <mergeCell ref="G7:G8"/>
    <mergeCell ref="A15:B20"/>
    <mergeCell ref="A21:B26"/>
    <mergeCell ref="C6:C8"/>
    <mergeCell ref="A6:B8"/>
    <mergeCell ref="A9:B14"/>
    <mergeCell ref="C15:C20"/>
    <mergeCell ref="C21:C26"/>
    <mergeCell ref="C9:C14"/>
    <mergeCell ref="B5:D5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 Stern</cp:lastModifiedBy>
  <dcterms:created xsi:type="dcterms:W3CDTF">2005-03-03T09:08:42Z</dcterms:created>
  <dcterms:modified xsi:type="dcterms:W3CDTF">2005-03-03T09:32:20Z</dcterms:modified>
  <cp:category/>
  <cp:version/>
  <cp:contentType/>
  <cp:contentStatus/>
</cp:coreProperties>
</file>